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70" yWindow="45" windowWidth="19440" windowHeight="10035" activeTab="0"/>
  </bookViews>
  <sheets>
    <sheet name="Sheet1" sheetId="1" r:id="rId1"/>
  </sheets>
  <definedNames>
    <definedName name="_xlnm.Print_Titles" localSheetId="0">'Sheet1'!$9:$9</definedName>
  </definedNames>
  <calcPr fullCalcOnLoad="1"/>
</workbook>
</file>

<file path=xl/sharedStrings.xml><?xml version="1.0" encoding="utf-8"?>
<sst xmlns="http://schemas.openxmlformats.org/spreadsheetml/2006/main" count="162" uniqueCount="86">
  <si>
    <t>STT</t>
  </si>
  <si>
    <t>Mã lớp học</t>
  </si>
  <si>
    <t>Khoa</t>
  </si>
  <si>
    <t>Ngành</t>
  </si>
  <si>
    <t>Dược học</t>
  </si>
  <si>
    <t>DH16XDU01</t>
  </si>
  <si>
    <t>Kỹ thuật công trình xây dựng</t>
  </si>
  <si>
    <t>DH16TCN01</t>
  </si>
  <si>
    <t>Tài chính - Ngân hàng</t>
  </si>
  <si>
    <t>DH16QTK01</t>
  </si>
  <si>
    <t>Quản trị kinh doanh</t>
  </si>
  <si>
    <t>DH16QTD01</t>
  </si>
  <si>
    <t>Quản trị dịch vụ du lịch &amp; lữ hành</t>
  </si>
  <si>
    <t>DH16QLT01</t>
  </si>
  <si>
    <t>Quản lý tài nguyên &amp; môi trường</t>
  </si>
  <si>
    <t>DH16QLD01</t>
  </si>
  <si>
    <t>Quản lý đất đai</t>
  </si>
  <si>
    <t>DH16QHC01</t>
  </si>
  <si>
    <t>Quan hệ công chúng</t>
  </si>
  <si>
    <t>DH16LKT01</t>
  </si>
  <si>
    <t>Luật kinh tế</t>
  </si>
  <si>
    <t>DH16KTR01</t>
  </si>
  <si>
    <t>Kiến trúc</t>
  </si>
  <si>
    <t>DH16KTO01</t>
  </si>
  <si>
    <t>Kế toán</t>
  </si>
  <si>
    <t>DH16DUO01</t>
  </si>
  <si>
    <t>DH16CNT01</t>
  </si>
  <si>
    <t>Công nghệ thực phẩm</t>
  </si>
  <si>
    <t>DH16TIN01</t>
  </si>
  <si>
    <t>Công nghệ thông tin</t>
  </si>
  <si>
    <t>DH16BDS01</t>
  </si>
  <si>
    <t>Bất động sản</t>
  </si>
  <si>
    <t>DH16KTM01</t>
  </si>
  <si>
    <t>Kỹ thuật môi trường</t>
  </si>
  <si>
    <t>DH16CNH01</t>
  </si>
  <si>
    <t>Công nghệ kỹ thuật hóa học</t>
  </si>
  <si>
    <t>Phòng học</t>
  </si>
  <si>
    <t>Ghi chú</t>
  </si>
  <si>
    <t>A4-1</t>
  </si>
  <si>
    <t>CD16DUO01</t>
  </si>
  <si>
    <t>KT-L</t>
  </si>
  <si>
    <t>KT-CN</t>
  </si>
  <si>
    <t>Y Dược</t>
  </si>
  <si>
    <t>K4-1</t>
  </si>
  <si>
    <t>SS 15/08</t>
  </si>
  <si>
    <t>A3-1</t>
  </si>
  <si>
    <t>C4-09</t>
  </si>
  <si>
    <t>dự kiến 28/8</t>
  </si>
  <si>
    <t>NHÓM LỚP</t>
  </si>
  <si>
    <t>BUỔI HỌC</t>
  </si>
  <si>
    <t>Sáng</t>
  </si>
  <si>
    <t>Chiều</t>
  </si>
  <si>
    <t>ĐẠI HỌC</t>
  </si>
  <si>
    <t>CAO ĐẲNG</t>
  </si>
  <si>
    <t>BẬC HỌC</t>
  </si>
  <si>
    <t>BỘ GIÁO DỤC VÀ ĐÀO TẠO</t>
  </si>
  <si>
    <t>TRƯỜNG ĐẠI HỌC NAM CẦN THƠ</t>
  </si>
  <si>
    <t>CỘNG HÒA XÃ HỘI CHỦ NGHĨA VIỆT NAM</t>
  </si>
  <si>
    <t>Độc lập - Tự do - Hạnh phúc</t>
  </si>
  <si>
    <t>Cần Thơ, ngày 18 tháng 08 năm 2016</t>
  </si>
  <si>
    <t xml:space="preserve"> - Hướng dẫn kiểm tra thông tin cá nhân, học tập, đi lại và sinh hoạt nội trú, ngoại trú, phổ biến quy chế HSSV, rèn luyện - Phòng Công tác HSSV.</t>
  </si>
  <si>
    <t xml:space="preserve"> - Phổ biến chương trình đào tạo, chuẩn đầu ra và định hướng nghề nghiệp (Học cái gì? Học như thế nào? Làm được gì? Vị trí làm việc sau ra trường?) - Các Khoa có SV theo học.</t>
  </si>
  <si>
    <t xml:space="preserve"> - Phổ biến quy chế đào tạo, thi cử và tốt nghiệp. Hướng dẫn tra cứu học tập, đánh giá giảng dạy, tài chính học đường - Phòng Đào tạo</t>
  </si>
  <si>
    <t>Các nội dung chương trình sinh hoạt đầu khóa :</t>
  </si>
  <si>
    <t xml:space="preserve"> - Nội dung về an ninh trật tự, phòng cháy-chữa cháy, phòng chống tệ nạn xã hội, tư tưởng Hồ Chí Minh được mời các đơn vị chuyên trách</t>
  </si>
  <si>
    <t>Nơi nhận:</t>
  </si>
  <si>
    <t xml:space="preserve"> - Sinh viên khóa tuyển sinh 2016: theo học</t>
  </si>
  <si>
    <t xml:space="preserve"> - Các đơn vị thuộc Trường ĐH NCT: thực hiện</t>
  </si>
  <si>
    <t xml:space="preserve"> - Bộ phận website</t>
  </si>
  <si>
    <t xml:space="preserve"> - Lưu TCHC, PĐT, P CTSV</t>
  </si>
  <si>
    <t>tầng 4 ký túc xá</t>
  </si>
  <si>
    <t>tầng 4 dãy nhà học A</t>
  </si>
  <si>
    <t>tầng 3 dãy nhà học A</t>
  </si>
  <si>
    <t>Tầng 4 dãy nhà hành chính</t>
  </si>
  <si>
    <t>Tầng 4 dãy nhà hành chính, giảng đường</t>
  </si>
  <si>
    <t>LỊCH SINH HOẠT ĐẦU KHÓA, CÁC LỚP KHÓA 4-TUYỂN SINH NĂM 2016</t>
  </si>
  <si>
    <r>
      <rPr>
        <b/>
        <sz val="11"/>
        <color indexed="8"/>
        <rFont val="Times New Roman"/>
        <family val="1"/>
      </rPr>
      <t>Lịch sinh hoạt đầu khóa</t>
    </r>
    <r>
      <rPr>
        <sz val="11"/>
        <color indexed="8"/>
        <rFont val="Times New Roman"/>
        <family val="1"/>
      </rPr>
      <t xml:space="preserve"> bắt đầu từ Chủ nhật 28/08/2016 đến hết Thứ năm 01/09/2016, đã bao gồm bài thu hoạch sinh hoạt</t>
    </r>
  </si>
  <si>
    <r>
      <t xml:space="preserve">Từ thứ hai, ngày 05/9/2016 đến Chủ nhật, ngày 18/9/2016: </t>
    </r>
    <r>
      <rPr>
        <b/>
        <sz val="11"/>
        <color indexed="8"/>
        <rFont val="Times New Roman"/>
        <family val="1"/>
      </rPr>
      <t xml:space="preserve">Học Giáo dục quốc phòng. </t>
    </r>
  </si>
  <si>
    <r>
      <t xml:space="preserve">Từ thứ hai, ngày 19/9/2016 : Tổ chức giảng dạy - </t>
    </r>
    <r>
      <rPr>
        <b/>
        <sz val="11"/>
        <color indexed="8"/>
        <rFont val="Times New Roman"/>
        <family val="1"/>
      </rPr>
      <t>học tập các học phần của chương trình đào tạo chính khóa.</t>
    </r>
  </si>
  <si>
    <t xml:space="preserve">Buổi sáng: bắt đầu từ 7g30 </t>
  </si>
  <si>
    <t>Buổi chiều: bắt đầu từ 13g30.</t>
  </si>
  <si>
    <t>tầng 4 ký túc xá
Theo danh sách SV dán tại P.Đào tạo</t>
  </si>
  <si>
    <t>Theo danh sách SV dán tại P. Đào tạo</t>
  </si>
  <si>
    <t xml:space="preserve"> HIỆU TRƯỞNG</t>
  </si>
  <si>
    <t>NGND.GS-TS. Võ Tòng Xuân</t>
  </si>
  <si>
    <t>(đã ký)</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</si>
</sst>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mmm\-yyyy"/>
  </numFmts>
  <fonts count="24">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imes New Roman"/>
      <family val="1"/>
    </font>
    <font>
      <b/>
      <sz val="13"/>
      <color indexed="8"/>
      <name val="Times New Roman"/>
      <family val="1"/>
    </font>
    <font>
      <u val="single"/>
      <sz val="11"/>
      <color indexed="8"/>
      <name val="Times New Roman"/>
      <family val="1"/>
    </font>
    <font>
      <i/>
      <sz val="11"/>
      <color indexed="8"/>
      <name val="Times New Roman"/>
      <family val="1"/>
    </font>
    <font>
      <b/>
      <sz val="11"/>
      <color indexed="8"/>
      <name val="Times New Roman"/>
      <family val="1"/>
    </font>
    <font>
      <b/>
      <i/>
      <u val="single"/>
      <sz val="11"/>
      <color indexed="8"/>
      <name val="Times New Roman"/>
      <family val="1"/>
    </font>
    <font>
      <b/>
      <u val="single"/>
      <sz val="11"/>
      <color indexed="8"/>
      <name val="Times New Roman"/>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theme="0" tint="-0.1499900072813034"/>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color indexed="8"/>
      </bottom>
    </border>
    <border>
      <left style="thin">
        <color indexed="8"/>
      </left>
      <right style="thin">
        <color indexed="8"/>
      </right>
      <top style="hair">
        <color indexed="8"/>
      </top>
      <bottom style="hair">
        <color indexed="8"/>
      </bottom>
    </border>
    <border>
      <left style="thin">
        <color indexed="8"/>
      </left>
      <right style="thin">
        <color indexed="8"/>
      </right>
      <top style="hair">
        <color indexed="8"/>
      </top>
      <bottom>
        <color indexed="63"/>
      </bottom>
    </border>
    <border>
      <left style="thin">
        <color indexed="8"/>
      </left>
      <right style="thin">
        <color indexed="8"/>
      </right>
      <top style="hair">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hair">
        <color indexed="8"/>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3" borderId="0" applyNumberFormat="0" applyBorder="0" applyAlignment="0" applyProtection="0"/>
    <xf numFmtId="0" fontId="3" fillId="20" borderId="1" applyNumberFormat="0" applyAlignment="0" applyProtection="0"/>
    <xf numFmtId="0" fontId="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6" fillId="4" borderId="0" applyNumberFormat="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7" borderId="1" applyNumberFormat="0" applyAlignment="0" applyProtection="0"/>
    <xf numFmtId="0" fontId="11" fillId="0" borderId="6" applyNumberFormat="0" applyFill="0" applyAlignment="0" applyProtection="0"/>
    <xf numFmtId="0" fontId="12" fillId="22" borderId="0" applyNumberFormat="0" applyBorder="0" applyAlignment="0" applyProtection="0"/>
    <xf numFmtId="0" fontId="0" fillId="23" borderId="7" applyNumberFormat="0" applyFont="0" applyAlignment="0" applyProtection="0"/>
    <xf numFmtId="0" fontId="13" fillId="20" borderId="8" applyNumberFormat="0" applyAlignment="0" applyProtection="0"/>
    <xf numFmtId="9" fontId="0" fillId="0" borderId="0" applyFont="0" applyFill="0" applyBorder="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0" borderId="0" applyNumberFormat="0" applyFill="0" applyBorder="0" applyAlignment="0" applyProtection="0"/>
  </cellStyleXfs>
  <cellXfs count="42">
    <xf numFmtId="0" fontId="0" fillId="0" borderId="0" xfId="0" applyAlignment="1">
      <alignment/>
    </xf>
    <xf numFmtId="0" fontId="17" fillId="0" borderId="0" xfId="0" applyFont="1" applyAlignment="1">
      <alignment horizontal="center" vertical="center"/>
    </xf>
    <xf numFmtId="0" fontId="19" fillId="0" borderId="0" xfId="0" applyFont="1" applyAlignment="1">
      <alignment horizontal="center" vertical="center"/>
    </xf>
    <xf numFmtId="0" fontId="20" fillId="0" borderId="0" xfId="0" applyFont="1" applyAlignment="1">
      <alignment horizontal="left" vertical="center"/>
    </xf>
    <xf numFmtId="0" fontId="20" fillId="0" borderId="0" xfId="0" applyFont="1" applyAlignment="1">
      <alignment horizontal="center" vertical="center"/>
    </xf>
    <xf numFmtId="0" fontId="17" fillId="0" borderId="0" xfId="0" applyFont="1" applyFill="1" applyBorder="1" applyAlignment="1">
      <alignment vertical="center"/>
    </xf>
    <xf numFmtId="0" fontId="21" fillId="0" borderId="0" xfId="0" applyFont="1" applyAlignment="1">
      <alignment horizontal="center" vertical="center"/>
    </xf>
    <xf numFmtId="0" fontId="21" fillId="0" borderId="10" xfId="0" applyFont="1" applyBorder="1" applyAlignment="1">
      <alignment horizontal="center" vertical="center" wrapText="1"/>
    </xf>
    <xf numFmtId="0" fontId="21" fillId="24" borderId="10" xfId="0" applyFont="1" applyFill="1" applyBorder="1" applyAlignment="1">
      <alignment horizontal="center" vertical="center" wrapText="1"/>
    </xf>
    <xf numFmtId="0" fontId="17" fillId="0" borderId="11" xfId="0" applyFont="1" applyBorder="1" applyAlignment="1">
      <alignment horizontal="center" vertical="center" wrapText="1"/>
    </xf>
    <xf numFmtId="0" fontId="17" fillId="0" borderId="11" xfId="0" applyFont="1" applyBorder="1" applyAlignment="1">
      <alignment vertical="center" wrapText="1"/>
    </xf>
    <xf numFmtId="0" fontId="21" fillId="0" borderId="11" xfId="0" applyFont="1" applyBorder="1" applyAlignment="1">
      <alignment horizontal="center" vertical="center" wrapText="1"/>
    </xf>
    <xf numFmtId="0" fontId="17" fillId="0" borderId="11" xfId="0" applyNumberFormat="1" applyFont="1" applyBorder="1" applyAlignment="1">
      <alignment horizontal="center" vertical="center" wrapText="1"/>
    </xf>
    <xf numFmtId="0" fontId="17" fillId="25" borderId="11" xfId="0" applyNumberFormat="1" applyFont="1" applyFill="1" applyBorder="1" applyAlignment="1">
      <alignment horizontal="center" vertical="center" wrapText="1"/>
    </xf>
    <xf numFmtId="0" fontId="21" fillId="0" borderId="11" xfId="0" applyNumberFormat="1" applyFont="1" applyBorder="1" applyAlignment="1">
      <alignment horizontal="center" vertical="center" wrapText="1"/>
    </xf>
    <xf numFmtId="0" fontId="17" fillId="0" borderId="12" xfId="0" applyNumberFormat="1" applyFont="1" applyBorder="1" applyAlignment="1">
      <alignment horizontal="center" vertical="center" wrapText="1"/>
    </xf>
    <xf numFmtId="0" fontId="17" fillId="0" borderId="13" xfId="0" applyFont="1" applyBorder="1" applyAlignment="1">
      <alignment horizontal="center" vertical="center" wrapText="1"/>
    </xf>
    <xf numFmtId="0" fontId="17" fillId="0" borderId="13" xfId="0" applyFont="1" applyBorder="1" applyAlignment="1">
      <alignment vertical="center" wrapText="1"/>
    </xf>
    <xf numFmtId="0" fontId="21" fillId="0" borderId="13" xfId="0" applyFont="1" applyBorder="1" applyAlignment="1">
      <alignment horizontal="center" vertical="center" wrapText="1"/>
    </xf>
    <xf numFmtId="0" fontId="17" fillId="0" borderId="13" xfId="0" applyNumberFormat="1" applyFont="1" applyBorder="1" applyAlignment="1">
      <alignment horizontal="center" vertical="center" wrapText="1"/>
    </xf>
    <xf numFmtId="0" fontId="17" fillId="0" borderId="14" xfId="0" applyFont="1" applyBorder="1" applyAlignment="1">
      <alignment horizontal="center" vertical="center" wrapText="1"/>
    </xf>
    <xf numFmtId="0" fontId="23" fillId="0" borderId="0" xfId="0" applyFont="1" applyFill="1" applyBorder="1" applyAlignment="1">
      <alignment vertical="center"/>
    </xf>
    <xf numFmtId="0" fontId="17" fillId="0" borderId="0" xfId="0" applyFont="1" applyFill="1" applyBorder="1" applyAlignment="1">
      <alignment horizontal="center" vertical="center"/>
    </xf>
    <xf numFmtId="0" fontId="17" fillId="0" borderId="0" xfId="0" applyFont="1" applyAlignment="1">
      <alignment vertical="center"/>
    </xf>
    <xf numFmtId="0" fontId="23" fillId="0" borderId="0" xfId="0" applyFont="1" applyAlignment="1">
      <alignment vertical="center"/>
    </xf>
    <xf numFmtId="0" fontId="22" fillId="0" borderId="0" xfId="0" applyFont="1" applyAlignment="1">
      <alignment vertical="center"/>
    </xf>
    <xf numFmtId="0" fontId="21" fillId="0" borderId="0" xfId="0" applyFont="1" applyFill="1" applyBorder="1" applyAlignment="1">
      <alignment vertical="center"/>
    </xf>
    <xf numFmtId="0" fontId="21" fillId="0" borderId="15" xfId="0" applyNumberFormat="1" applyFont="1" applyBorder="1" applyAlignment="1">
      <alignment horizontal="center" vertical="center" wrapText="1"/>
    </xf>
    <xf numFmtId="0" fontId="21" fillId="0" borderId="16" xfId="0" applyNumberFormat="1" applyFont="1" applyBorder="1" applyAlignment="1">
      <alignment horizontal="center" vertical="center" wrapText="1"/>
    </xf>
    <xf numFmtId="0" fontId="21" fillId="0" borderId="17" xfId="0" applyNumberFormat="1" applyFont="1" applyBorder="1" applyAlignment="1">
      <alignment horizontal="center" vertical="center" wrapText="1"/>
    </xf>
    <xf numFmtId="0" fontId="18" fillId="0" borderId="0" xfId="0" applyFont="1" applyAlignment="1">
      <alignment horizontal="center" vertical="center"/>
    </xf>
    <xf numFmtId="0" fontId="21" fillId="0" borderId="0" xfId="0" applyFont="1" applyAlignment="1">
      <alignment horizontal="center" vertical="center" wrapText="1"/>
    </xf>
    <xf numFmtId="0" fontId="21" fillId="24" borderId="12" xfId="0" applyNumberFormat="1" applyFont="1" applyFill="1" applyBorder="1" applyAlignment="1">
      <alignment horizontal="center" vertical="center" wrapText="1"/>
    </xf>
    <xf numFmtId="0" fontId="21" fillId="24" borderId="16" xfId="0" applyNumberFormat="1" applyFont="1" applyFill="1" applyBorder="1" applyAlignment="1">
      <alignment horizontal="center" vertical="center" wrapText="1"/>
    </xf>
    <xf numFmtId="0" fontId="17" fillId="0" borderId="12" xfId="0" applyNumberFormat="1" applyFont="1" applyBorder="1" applyAlignment="1">
      <alignment horizontal="center" vertical="center" wrapText="1"/>
    </xf>
    <xf numFmtId="0" fontId="17" fillId="0" borderId="16" xfId="0" applyNumberFormat="1" applyFont="1" applyBorder="1" applyAlignment="1">
      <alignment horizontal="center" vertical="center" wrapText="1"/>
    </xf>
    <xf numFmtId="0" fontId="17" fillId="0" borderId="17" xfId="0" applyNumberFormat="1" applyFont="1" applyBorder="1" applyAlignment="1">
      <alignment horizontal="center" vertical="center" wrapText="1"/>
    </xf>
    <xf numFmtId="0" fontId="21" fillId="0" borderId="12" xfId="0" applyNumberFormat="1" applyFont="1" applyBorder="1" applyAlignment="1">
      <alignment horizontal="center" vertical="center" wrapText="1"/>
    </xf>
    <xf numFmtId="0" fontId="20" fillId="0" borderId="0" xfId="0" applyFont="1" applyAlignment="1">
      <alignment horizontal="center" vertical="center"/>
    </xf>
    <xf numFmtId="0" fontId="21" fillId="0" borderId="0" xfId="0" applyFont="1" applyAlignment="1">
      <alignment horizontal="center" vertical="center"/>
    </xf>
    <xf numFmtId="0" fontId="17" fillId="0" borderId="0" xfId="0" applyFont="1" applyAlignment="1">
      <alignment horizontal="center" vertical="center"/>
    </xf>
    <xf numFmtId="0" fontId="21" fillId="0" borderId="14" xfId="0" applyNumberFormat="1" applyFont="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46"/>
  <sheetViews>
    <sheetView showGridLines="0" tabSelected="1" zoomScalePageLayoutView="0" workbookViewId="0" topLeftCell="A25">
      <selection activeCell="J41" sqref="J41:L41"/>
    </sheetView>
  </sheetViews>
  <sheetFormatPr defaultColWidth="9.140625" defaultRowHeight="15"/>
  <cols>
    <col min="1" max="1" width="4.7109375" style="23" customWidth="1"/>
    <col min="2" max="2" width="13.28125" style="23" customWidth="1"/>
    <col min="3" max="3" width="37.7109375" style="23" customWidth="1"/>
    <col min="4" max="4" width="18.8515625" style="1" customWidth="1"/>
    <col min="5" max="5" width="10.8515625" style="1" customWidth="1"/>
    <col min="6" max="6" width="6.8515625" style="23" hidden="1" customWidth="1"/>
    <col min="7" max="7" width="7.8515625" style="1" hidden="1" customWidth="1"/>
    <col min="8" max="8" width="5.7109375" style="1" hidden="1" customWidth="1"/>
    <col min="9" max="9" width="9.421875" style="1" customWidth="1"/>
    <col min="10" max="10" width="10.140625" style="23" customWidth="1"/>
    <col min="11" max="11" width="13.00390625" style="23" customWidth="1"/>
    <col min="12" max="12" width="34.28125" style="1" customWidth="1"/>
    <col min="13" max="16384" width="9.140625" style="23" customWidth="1"/>
  </cols>
  <sheetData>
    <row r="1" spans="2:11" ht="15">
      <c r="B1" s="23" t="s">
        <v>55</v>
      </c>
      <c r="K1" s="6" t="s">
        <v>57</v>
      </c>
    </row>
    <row r="2" spans="2:11" ht="15">
      <c r="B2" s="24" t="s">
        <v>56</v>
      </c>
      <c r="K2" s="2" t="s">
        <v>58</v>
      </c>
    </row>
    <row r="3" ht="6.75" customHeight="1">
      <c r="J3" s="2"/>
    </row>
    <row r="4" spans="10:11" ht="15">
      <c r="J4" s="2"/>
      <c r="K4" s="3" t="s">
        <v>59</v>
      </c>
    </row>
    <row r="5" spans="1:12" ht="21.75" customHeight="1">
      <c r="A5" s="30" t="s">
        <v>75</v>
      </c>
      <c r="B5" s="30"/>
      <c r="C5" s="30"/>
      <c r="D5" s="30"/>
      <c r="E5" s="30"/>
      <c r="F5" s="30"/>
      <c r="G5" s="30"/>
      <c r="H5" s="30"/>
      <c r="I5" s="30"/>
      <c r="J5" s="30"/>
      <c r="K5" s="30"/>
      <c r="L5" s="30"/>
    </row>
    <row r="6" spans="10:11" ht="8.25" customHeight="1">
      <c r="J6" s="2"/>
      <c r="K6" s="4"/>
    </row>
    <row r="7" ht="21" customHeight="1">
      <c r="B7" s="26" t="s">
        <v>79</v>
      </c>
    </row>
    <row r="8" ht="21" customHeight="1">
      <c r="B8" s="26" t="s">
        <v>80</v>
      </c>
    </row>
    <row r="9" spans="1:13" ht="37.5" customHeight="1">
      <c r="A9" s="7" t="s">
        <v>0</v>
      </c>
      <c r="B9" s="7" t="s">
        <v>54</v>
      </c>
      <c r="C9" s="7" t="s">
        <v>3</v>
      </c>
      <c r="D9" s="7" t="s">
        <v>1</v>
      </c>
      <c r="E9" s="7" t="s">
        <v>2</v>
      </c>
      <c r="F9" s="7" t="s">
        <v>44</v>
      </c>
      <c r="G9" s="7" t="s">
        <v>47</v>
      </c>
      <c r="H9" s="7"/>
      <c r="I9" s="7" t="s">
        <v>48</v>
      </c>
      <c r="J9" s="8" t="s">
        <v>36</v>
      </c>
      <c r="K9" s="8" t="s">
        <v>49</v>
      </c>
      <c r="L9" s="7" t="s">
        <v>37</v>
      </c>
      <c r="M9" s="6"/>
    </row>
    <row r="10" spans="1:12" ht="27.75" customHeight="1">
      <c r="A10" s="9">
        <v>1</v>
      </c>
      <c r="B10" s="9" t="s">
        <v>52</v>
      </c>
      <c r="C10" s="10" t="s">
        <v>10</v>
      </c>
      <c r="D10" s="9" t="s">
        <v>9</v>
      </c>
      <c r="E10" s="11" t="s">
        <v>40</v>
      </c>
      <c r="F10" s="12">
        <v>70</v>
      </c>
      <c r="G10" s="12">
        <v>85</v>
      </c>
      <c r="H10" s="27">
        <f>SUM(G10:G12)</f>
        <v>135</v>
      </c>
      <c r="I10" s="27">
        <v>1</v>
      </c>
      <c r="J10" s="13" t="s">
        <v>45</v>
      </c>
      <c r="K10" s="13" t="s">
        <v>51</v>
      </c>
      <c r="L10" s="9" t="s">
        <v>72</v>
      </c>
    </row>
    <row r="11" spans="1:12" ht="27.75" customHeight="1">
      <c r="A11" s="9">
        <v>2</v>
      </c>
      <c r="B11" s="9" t="s">
        <v>52</v>
      </c>
      <c r="C11" s="10" t="s">
        <v>31</v>
      </c>
      <c r="D11" s="9" t="s">
        <v>30</v>
      </c>
      <c r="E11" s="11" t="s">
        <v>40</v>
      </c>
      <c r="F11" s="12">
        <v>1</v>
      </c>
      <c r="G11" s="12">
        <v>5</v>
      </c>
      <c r="H11" s="28"/>
      <c r="I11" s="28"/>
      <c r="J11" s="13" t="s">
        <v>45</v>
      </c>
      <c r="K11" s="13" t="s">
        <v>51</v>
      </c>
      <c r="L11" s="9" t="s">
        <v>72</v>
      </c>
    </row>
    <row r="12" spans="1:12" ht="27.75" customHeight="1">
      <c r="A12" s="9">
        <v>3</v>
      </c>
      <c r="B12" s="9" t="s">
        <v>52</v>
      </c>
      <c r="C12" s="10" t="s">
        <v>12</v>
      </c>
      <c r="D12" s="9" t="s">
        <v>11</v>
      </c>
      <c r="E12" s="11" t="s">
        <v>40</v>
      </c>
      <c r="F12" s="12">
        <v>38</v>
      </c>
      <c r="G12" s="12">
        <v>45</v>
      </c>
      <c r="H12" s="29"/>
      <c r="I12" s="29"/>
      <c r="J12" s="13" t="s">
        <v>45</v>
      </c>
      <c r="K12" s="13" t="s">
        <v>51</v>
      </c>
      <c r="L12" s="9" t="s">
        <v>72</v>
      </c>
    </row>
    <row r="13" spans="1:12" ht="27.75" customHeight="1">
      <c r="A13" s="9">
        <v>4</v>
      </c>
      <c r="B13" s="9" t="s">
        <v>52</v>
      </c>
      <c r="C13" s="10" t="s">
        <v>24</v>
      </c>
      <c r="D13" s="9" t="s">
        <v>23</v>
      </c>
      <c r="E13" s="11" t="s">
        <v>40</v>
      </c>
      <c r="F13" s="12">
        <v>44</v>
      </c>
      <c r="G13" s="12">
        <v>55</v>
      </c>
      <c r="H13" s="37">
        <f>SUM(G13:G15)</f>
        <v>145</v>
      </c>
      <c r="I13" s="37">
        <v>2</v>
      </c>
      <c r="J13" s="13" t="s">
        <v>38</v>
      </c>
      <c r="K13" s="13" t="s">
        <v>51</v>
      </c>
      <c r="L13" s="9" t="s">
        <v>71</v>
      </c>
    </row>
    <row r="14" spans="1:12" ht="27.75" customHeight="1">
      <c r="A14" s="9">
        <v>5</v>
      </c>
      <c r="B14" s="9" t="s">
        <v>52</v>
      </c>
      <c r="C14" s="10" t="s">
        <v>8</v>
      </c>
      <c r="D14" s="9" t="s">
        <v>7</v>
      </c>
      <c r="E14" s="11" t="s">
        <v>40</v>
      </c>
      <c r="F14" s="12">
        <v>39</v>
      </c>
      <c r="G14" s="12">
        <v>50</v>
      </c>
      <c r="H14" s="28"/>
      <c r="I14" s="28"/>
      <c r="J14" s="13" t="s">
        <v>38</v>
      </c>
      <c r="K14" s="13" t="s">
        <v>51</v>
      </c>
      <c r="L14" s="9" t="s">
        <v>71</v>
      </c>
    </row>
    <row r="15" spans="1:12" ht="27.75" customHeight="1">
      <c r="A15" s="9">
        <v>6</v>
      </c>
      <c r="B15" s="9" t="s">
        <v>52</v>
      </c>
      <c r="C15" s="10" t="s">
        <v>18</v>
      </c>
      <c r="D15" s="9" t="s">
        <v>17</v>
      </c>
      <c r="E15" s="11" t="s">
        <v>40</v>
      </c>
      <c r="F15" s="12">
        <v>25</v>
      </c>
      <c r="G15" s="12">
        <v>40</v>
      </c>
      <c r="H15" s="29"/>
      <c r="I15" s="28"/>
      <c r="J15" s="13" t="s">
        <v>38</v>
      </c>
      <c r="K15" s="13" t="s">
        <v>51</v>
      </c>
      <c r="L15" s="9" t="s">
        <v>71</v>
      </c>
    </row>
    <row r="16" spans="1:12" ht="27.75" customHeight="1">
      <c r="A16" s="9">
        <v>7</v>
      </c>
      <c r="B16" s="9" t="s">
        <v>52</v>
      </c>
      <c r="C16" s="10" t="s">
        <v>20</v>
      </c>
      <c r="D16" s="9" t="s">
        <v>19</v>
      </c>
      <c r="E16" s="11" t="s">
        <v>40</v>
      </c>
      <c r="F16" s="12">
        <v>169</v>
      </c>
      <c r="G16" s="12">
        <v>200</v>
      </c>
      <c r="H16" s="14">
        <f>SUM(G16)</f>
        <v>200</v>
      </c>
      <c r="I16" s="14">
        <v>3</v>
      </c>
      <c r="J16" s="13" t="s">
        <v>43</v>
      </c>
      <c r="K16" s="13" t="s">
        <v>51</v>
      </c>
      <c r="L16" s="9" t="s">
        <v>70</v>
      </c>
    </row>
    <row r="17" spans="1:12" ht="27.75" customHeight="1">
      <c r="A17" s="9">
        <v>8</v>
      </c>
      <c r="B17" s="9" t="s">
        <v>52</v>
      </c>
      <c r="C17" s="10" t="s">
        <v>29</v>
      </c>
      <c r="D17" s="9" t="s">
        <v>28</v>
      </c>
      <c r="E17" s="11" t="s">
        <v>41</v>
      </c>
      <c r="F17" s="12">
        <v>111</v>
      </c>
      <c r="G17" s="12">
        <v>120</v>
      </c>
      <c r="H17" s="12">
        <f>SUM(G17)</f>
        <v>120</v>
      </c>
      <c r="I17" s="14">
        <v>6</v>
      </c>
      <c r="J17" s="13" t="s">
        <v>46</v>
      </c>
      <c r="K17" s="13" t="s">
        <v>51</v>
      </c>
      <c r="L17" s="9" t="s">
        <v>74</v>
      </c>
    </row>
    <row r="18" spans="1:12" ht="27.75" customHeight="1">
      <c r="A18" s="9">
        <v>9</v>
      </c>
      <c r="B18" s="9" t="s">
        <v>52</v>
      </c>
      <c r="C18" s="10" t="s">
        <v>6</v>
      </c>
      <c r="D18" s="9" t="s">
        <v>5</v>
      </c>
      <c r="E18" s="11" t="s">
        <v>41</v>
      </c>
      <c r="F18" s="12">
        <v>60</v>
      </c>
      <c r="G18" s="12">
        <v>65</v>
      </c>
      <c r="H18" s="34">
        <f>SUM(G18:G20)</f>
        <v>125</v>
      </c>
      <c r="I18" s="32">
        <v>4</v>
      </c>
      <c r="J18" s="12" t="s">
        <v>45</v>
      </c>
      <c r="K18" s="12" t="s">
        <v>50</v>
      </c>
      <c r="L18" s="9" t="s">
        <v>72</v>
      </c>
    </row>
    <row r="19" spans="1:12" ht="27.75" customHeight="1">
      <c r="A19" s="9">
        <v>10</v>
      </c>
      <c r="B19" s="9" t="s">
        <v>52</v>
      </c>
      <c r="C19" s="10" t="s">
        <v>22</v>
      </c>
      <c r="D19" s="9" t="s">
        <v>21</v>
      </c>
      <c r="E19" s="11" t="s">
        <v>41</v>
      </c>
      <c r="F19" s="12">
        <v>21</v>
      </c>
      <c r="G19" s="12">
        <v>30</v>
      </c>
      <c r="H19" s="35"/>
      <c r="I19" s="33"/>
      <c r="J19" s="12" t="s">
        <v>45</v>
      </c>
      <c r="K19" s="12" t="s">
        <v>50</v>
      </c>
      <c r="L19" s="9" t="s">
        <v>72</v>
      </c>
    </row>
    <row r="20" spans="1:12" ht="27.75" customHeight="1">
      <c r="A20" s="9">
        <v>11</v>
      </c>
      <c r="B20" s="9" t="s">
        <v>52</v>
      </c>
      <c r="C20" s="10" t="s">
        <v>16</v>
      </c>
      <c r="D20" s="9" t="s">
        <v>15</v>
      </c>
      <c r="E20" s="11" t="s">
        <v>41</v>
      </c>
      <c r="F20" s="12">
        <v>20</v>
      </c>
      <c r="G20" s="12">
        <v>30</v>
      </c>
      <c r="H20" s="35"/>
      <c r="I20" s="33"/>
      <c r="J20" s="12" t="s">
        <v>45</v>
      </c>
      <c r="K20" s="12" t="s">
        <v>50</v>
      </c>
      <c r="L20" s="9" t="s">
        <v>72</v>
      </c>
    </row>
    <row r="21" spans="1:12" ht="27.75" customHeight="1">
      <c r="A21" s="9">
        <v>12</v>
      </c>
      <c r="B21" s="9" t="s">
        <v>52</v>
      </c>
      <c r="C21" s="10" t="s">
        <v>33</v>
      </c>
      <c r="D21" s="9" t="s">
        <v>32</v>
      </c>
      <c r="E21" s="11" t="s">
        <v>41</v>
      </c>
      <c r="F21" s="12">
        <v>6</v>
      </c>
      <c r="G21" s="12">
        <v>15</v>
      </c>
      <c r="H21" s="34">
        <f>SUM(G21:G24)</f>
        <v>165</v>
      </c>
      <c r="I21" s="37">
        <v>5</v>
      </c>
      <c r="J21" s="12" t="s">
        <v>38</v>
      </c>
      <c r="K21" s="12" t="s">
        <v>50</v>
      </c>
      <c r="L21" s="9" t="s">
        <v>71</v>
      </c>
    </row>
    <row r="22" spans="1:12" ht="27.75" customHeight="1">
      <c r="A22" s="9">
        <v>13</v>
      </c>
      <c r="B22" s="9" t="s">
        <v>52</v>
      </c>
      <c r="C22" s="10" t="s">
        <v>14</v>
      </c>
      <c r="D22" s="9" t="s">
        <v>13</v>
      </c>
      <c r="E22" s="11" t="s">
        <v>41</v>
      </c>
      <c r="F22" s="12">
        <v>42</v>
      </c>
      <c r="G22" s="12">
        <v>50</v>
      </c>
      <c r="H22" s="35"/>
      <c r="I22" s="28"/>
      <c r="J22" s="12" t="s">
        <v>38</v>
      </c>
      <c r="K22" s="12" t="s">
        <v>50</v>
      </c>
      <c r="L22" s="9" t="s">
        <v>71</v>
      </c>
    </row>
    <row r="23" spans="1:12" ht="27.75" customHeight="1">
      <c r="A23" s="9">
        <v>14</v>
      </c>
      <c r="B23" s="9" t="s">
        <v>52</v>
      </c>
      <c r="C23" s="10" t="s">
        <v>27</v>
      </c>
      <c r="D23" s="9" t="s">
        <v>26</v>
      </c>
      <c r="E23" s="11" t="s">
        <v>41</v>
      </c>
      <c r="F23" s="12">
        <v>66</v>
      </c>
      <c r="G23" s="12">
        <v>85</v>
      </c>
      <c r="H23" s="35"/>
      <c r="I23" s="28"/>
      <c r="J23" s="12" t="s">
        <v>38</v>
      </c>
      <c r="K23" s="12" t="s">
        <v>50</v>
      </c>
      <c r="L23" s="9" t="s">
        <v>71</v>
      </c>
    </row>
    <row r="24" spans="1:12" ht="27.75" customHeight="1">
      <c r="A24" s="9">
        <v>15</v>
      </c>
      <c r="B24" s="9" t="s">
        <v>52</v>
      </c>
      <c r="C24" s="10" t="s">
        <v>35</v>
      </c>
      <c r="D24" s="9" t="s">
        <v>34</v>
      </c>
      <c r="E24" s="11" t="s">
        <v>41</v>
      </c>
      <c r="F24" s="12">
        <v>14</v>
      </c>
      <c r="G24" s="12">
        <v>15</v>
      </c>
      <c r="H24" s="36"/>
      <c r="I24" s="29"/>
      <c r="J24" s="12" t="s">
        <v>38</v>
      </c>
      <c r="K24" s="12" t="s">
        <v>50</v>
      </c>
      <c r="L24" s="9" t="s">
        <v>71</v>
      </c>
    </row>
    <row r="25" spans="1:12" ht="33.75" customHeight="1">
      <c r="A25" s="9">
        <v>16</v>
      </c>
      <c r="B25" s="9" t="s">
        <v>52</v>
      </c>
      <c r="C25" s="10" t="s">
        <v>4</v>
      </c>
      <c r="D25" s="9" t="s">
        <v>25</v>
      </c>
      <c r="E25" s="11" t="s">
        <v>42</v>
      </c>
      <c r="F25" s="12">
        <v>263</v>
      </c>
      <c r="G25" s="12">
        <v>200</v>
      </c>
      <c r="H25" s="14">
        <f>SUM(G25)</f>
        <v>200</v>
      </c>
      <c r="I25" s="14">
        <v>7</v>
      </c>
      <c r="J25" s="12" t="s">
        <v>43</v>
      </c>
      <c r="K25" s="12" t="s">
        <v>50</v>
      </c>
      <c r="L25" s="9" t="s">
        <v>81</v>
      </c>
    </row>
    <row r="26" spans="1:12" ht="33" customHeight="1">
      <c r="A26" s="9">
        <v>17</v>
      </c>
      <c r="B26" s="9" t="s">
        <v>52</v>
      </c>
      <c r="C26" s="10" t="s">
        <v>4</v>
      </c>
      <c r="D26" s="9" t="s">
        <v>25</v>
      </c>
      <c r="E26" s="11" t="s">
        <v>42</v>
      </c>
      <c r="F26" s="12"/>
      <c r="G26" s="12">
        <v>150</v>
      </c>
      <c r="H26" s="28">
        <f>SUM(G26:G27)</f>
        <v>180</v>
      </c>
      <c r="I26" s="28">
        <v>8</v>
      </c>
      <c r="J26" s="15" t="s">
        <v>46</v>
      </c>
      <c r="K26" s="15" t="s">
        <v>50</v>
      </c>
      <c r="L26" s="9" t="s">
        <v>82</v>
      </c>
    </row>
    <row r="27" spans="1:12" ht="27.75" customHeight="1">
      <c r="A27" s="9">
        <v>18</v>
      </c>
      <c r="B27" s="16" t="s">
        <v>53</v>
      </c>
      <c r="C27" s="17" t="s">
        <v>4</v>
      </c>
      <c r="D27" s="16" t="s">
        <v>39</v>
      </c>
      <c r="E27" s="18" t="s">
        <v>42</v>
      </c>
      <c r="F27" s="19">
        <v>23</v>
      </c>
      <c r="G27" s="19">
        <v>30</v>
      </c>
      <c r="H27" s="41"/>
      <c r="I27" s="41"/>
      <c r="J27" s="19" t="s">
        <v>46</v>
      </c>
      <c r="K27" s="19" t="s">
        <v>50</v>
      </c>
      <c r="L27" s="20" t="s">
        <v>73</v>
      </c>
    </row>
    <row r="28" spans="6:11" ht="16.5" customHeight="1">
      <c r="F28" s="6">
        <f>SUM(F10:F27)</f>
        <v>1012</v>
      </c>
      <c r="G28" s="6">
        <f>SUM(G9:G27)</f>
        <v>1270</v>
      </c>
      <c r="J28" s="1"/>
      <c r="K28" s="1"/>
    </row>
    <row r="29" spans="1:11" ht="15">
      <c r="A29" s="5" t="s">
        <v>76</v>
      </c>
      <c r="F29" s="6"/>
      <c r="G29" s="6"/>
      <c r="J29" s="1"/>
      <c r="K29" s="1"/>
    </row>
    <row r="30" spans="1:11" ht="15">
      <c r="A30" s="5" t="s">
        <v>77</v>
      </c>
      <c r="F30" s="6"/>
      <c r="G30" s="6"/>
      <c r="J30" s="1"/>
      <c r="K30" s="1"/>
    </row>
    <row r="31" spans="1:11" ht="15">
      <c r="A31" s="5" t="s">
        <v>78</v>
      </c>
      <c r="F31" s="6"/>
      <c r="G31" s="6"/>
      <c r="J31" s="1"/>
      <c r="K31" s="1"/>
    </row>
    <row r="32" ht="15">
      <c r="A32" s="21" t="s">
        <v>63</v>
      </c>
    </row>
    <row r="33" ht="15">
      <c r="A33" s="5" t="s">
        <v>60</v>
      </c>
    </row>
    <row r="34" ht="15">
      <c r="A34" s="5" t="s">
        <v>61</v>
      </c>
    </row>
    <row r="35" ht="15">
      <c r="A35" s="5" t="s">
        <v>62</v>
      </c>
    </row>
    <row r="36" spans="1:4" ht="15">
      <c r="A36" s="23" t="s">
        <v>64</v>
      </c>
      <c r="D36" s="22"/>
    </row>
    <row r="37" ht="15">
      <c r="B37" s="25" t="s">
        <v>65</v>
      </c>
    </row>
    <row r="38" spans="2:12" ht="15">
      <c r="B38" s="23" t="s">
        <v>67</v>
      </c>
      <c r="J38" s="38" t="s">
        <v>59</v>
      </c>
      <c r="K38" s="38"/>
      <c r="L38" s="38"/>
    </row>
    <row r="39" spans="2:12" ht="14.25" customHeight="1">
      <c r="B39" s="23" t="s">
        <v>66</v>
      </c>
      <c r="J39" s="31" t="s">
        <v>83</v>
      </c>
      <c r="K39" s="31"/>
      <c r="L39" s="31"/>
    </row>
    <row r="40" spans="2:12" ht="15">
      <c r="B40" s="23" t="s">
        <v>68</v>
      </c>
      <c r="J40" s="39" t="s">
        <v>85</v>
      </c>
      <c r="K40" s="39"/>
      <c r="L40" s="39"/>
    </row>
    <row r="41" spans="2:12" ht="12.75" customHeight="1">
      <c r="B41" s="23" t="s">
        <v>69</v>
      </c>
      <c r="J41" s="39" t="s">
        <v>84</v>
      </c>
      <c r="K41" s="39"/>
      <c r="L41" s="39"/>
    </row>
    <row r="46" spans="11:12" ht="15">
      <c r="K46" s="40"/>
      <c r="L46" s="40"/>
    </row>
  </sheetData>
  <sheetProtection/>
  <mergeCells count="16">
    <mergeCell ref="J40:L40"/>
    <mergeCell ref="K46:L46"/>
    <mergeCell ref="H26:H27"/>
    <mergeCell ref="I26:I27"/>
    <mergeCell ref="I13:I15"/>
    <mergeCell ref="J41:L41"/>
    <mergeCell ref="I10:I12"/>
    <mergeCell ref="A5:L5"/>
    <mergeCell ref="J39:L39"/>
    <mergeCell ref="I18:I20"/>
    <mergeCell ref="H21:H24"/>
    <mergeCell ref="I21:I24"/>
    <mergeCell ref="H10:H12"/>
    <mergeCell ref="H13:H15"/>
    <mergeCell ref="H18:H20"/>
    <mergeCell ref="J38:L38"/>
  </mergeCells>
  <printOptions/>
  <pageMargins left="0.35433070866141736" right="0.1968503937007874" top="0.4724409448818898" bottom="0.35433070866141736" header="0.31496062992125984" footer="0.1968503937007874"/>
  <pageSetup firstPageNumber="1" useFirstPageNumber="1" horizontalDpi="600" verticalDpi="600" orientation="landscape" paperSize="9" scale="90"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SECHUI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Dinh Hoang Trieu</dc:creator>
  <cp:keywords/>
  <dc:description/>
  <cp:lastModifiedBy>NCT</cp:lastModifiedBy>
  <cp:lastPrinted>2016-08-18T04:34:51Z</cp:lastPrinted>
  <dcterms:created xsi:type="dcterms:W3CDTF">2011-05-21T07:56:40Z</dcterms:created>
  <dcterms:modified xsi:type="dcterms:W3CDTF">2016-08-18T06:19:17Z</dcterms:modified>
  <cp:category/>
  <cp:version/>
  <cp:contentType/>
  <cp:contentStatus/>
</cp:coreProperties>
</file>